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12405"/>
  </bookViews>
  <sheets>
    <sheet name="Trophy Quad" sheetId="1" r:id="rId1"/>
    <sheet name="Race Engine" sheetId="2" r:id="rId2"/>
  </sheets>
  <calcPr calcId="125725"/>
</workbook>
</file>

<file path=xl/calcChain.xml><?xml version="1.0" encoding="utf-8"?>
<calcChain xmlns="http://schemas.openxmlformats.org/spreadsheetml/2006/main">
  <c r="B36" i="1"/>
  <c r="B34" i="2"/>
  <c r="B27"/>
  <c r="B39" s="1"/>
  <c r="B19"/>
</calcChain>
</file>

<file path=xl/sharedStrings.xml><?xml version="1.0" encoding="utf-8"?>
<sst xmlns="http://schemas.openxmlformats.org/spreadsheetml/2006/main" count="126" uniqueCount="122">
  <si>
    <t xml:space="preserve">custom swing arm??? </t>
  </si>
  <si>
    <t>motowoz LT front shocks</t>
  </si>
  <si>
    <t>Teixeira +3 max clearance a-arms</t>
  </si>
  <si>
    <t>motowoz LT rear shock</t>
  </si>
  <si>
    <t>ed teixeira linkage</t>
  </si>
  <si>
    <t>The max shock length on those arms is 18 ¼” on the dc-4’s.</t>
  </si>
  <si>
    <t>Oil Cooler</t>
  </si>
  <si>
    <t>Brake Upgrade</t>
  </si>
  <si>
    <t>http://phoenix.craigslist.org/evl/mcy/1615275194.html</t>
  </si>
  <si>
    <t xml:space="preserve">Stock Motor </t>
  </si>
  <si>
    <t>stock stroke, exhaust, intake, throttle body, ported head, forged 11:1 piston</t>
  </si>
  <si>
    <t>Engine</t>
  </si>
  <si>
    <t>Rear</t>
  </si>
  <si>
    <t>58/44.2 wheel</t>
  </si>
  <si>
    <t>Front</t>
  </si>
  <si>
    <t>Appears as though you could fit a 19.75" shock</t>
  </si>
  <si>
    <t>440lb dry</t>
  </si>
  <si>
    <t>350lb wet</t>
  </si>
  <si>
    <t>Motowoz Shocks</t>
  </si>
  <si>
    <t>LSR DC-4 A-arms</t>
  </si>
  <si>
    <t>dual rate</t>
  </si>
  <si>
    <t>Triple rate all around</t>
  </si>
  <si>
    <t>8.25" travel rear</t>
  </si>
  <si>
    <t>+1" swingarm</t>
  </si>
  <si>
    <t>Raptor Frame $400</t>
  </si>
  <si>
    <t>11.75" travel front</t>
  </si>
  <si>
    <t>Laeger +3"</t>
  </si>
  <si>
    <t>+1" fwd arms</t>
  </si>
  <si>
    <t>3.25" shaft</t>
  </si>
  <si>
    <t>13" wheel travel</t>
  </si>
  <si>
    <t>15.5" rear wheel travel</t>
  </si>
  <si>
    <t>15.5" shock</t>
  </si>
  <si>
    <t>14.5" front wheel travel</t>
  </si>
  <si>
    <t>5" shaft</t>
  </si>
  <si>
    <t>51" wheelbase</t>
  </si>
  <si>
    <t>52" wheelbase?</t>
  </si>
  <si>
    <t>18.25" shock</t>
  </si>
  <si>
    <t>50" front</t>
  </si>
  <si>
    <t>52" front</t>
  </si>
  <si>
    <t>Ken's Raptor</t>
  </si>
  <si>
    <t>Stuart Trophy Quad</t>
  </si>
  <si>
    <t>Teixeira KTM Trophy Quad</t>
  </si>
  <si>
    <t>Ed Teixeira Labor</t>
  </si>
  <si>
    <t>FASST Bars</t>
  </si>
  <si>
    <t>+3, +1 LSR Stem</t>
  </si>
  <si>
    <t>Custom throttle cable</t>
  </si>
  <si>
    <t>LSR axle</t>
  </si>
  <si>
    <t>Big radiator</t>
  </si>
  <si>
    <t>IMS Roll pegs, nerfs, heel guards</t>
  </si>
  <si>
    <t>Regina Chain</t>
  </si>
  <si>
    <t>Engine Kit</t>
  </si>
  <si>
    <t>What kind of clutch?</t>
  </si>
  <si>
    <t>stock good to 55rwhp, biggeset stock bore 65rwhp</t>
  </si>
  <si>
    <t>4mm Crank</t>
  </si>
  <si>
    <t>What length swing arm?</t>
  </si>
  <si>
    <t>105.5mm Cylinder</t>
  </si>
  <si>
    <t>How loud is the exhaust?</t>
  </si>
  <si>
    <t>barkers, really loud, no quiet, can do a x-sectional core</t>
  </si>
  <si>
    <t>105.5 Pistons</t>
  </si>
  <si>
    <t>compression ratio for pump gas?</t>
  </si>
  <si>
    <t>10.25:1</t>
  </si>
  <si>
    <t>734 Gasket kit</t>
  </si>
  <si>
    <t>which piston?</t>
  </si>
  <si>
    <t>stock</t>
  </si>
  <si>
    <t>which programmer?</t>
  </si>
  <si>
    <t>power commander III</t>
  </si>
  <si>
    <t>Labor in bike $1,500</t>
  </si>
  <si>
    <t>KMS</t>
  </si>
  <si>
    <t>70hp, 770cc engine kit, installed out of bike</t>
  </si>
  <si>
    <t>dynotime</t>
  </si>
  <si>
    <t>sponsorship spot available</t>
  </si>
  <si>
    <t>level 2, half off labor</t>
  </si>
  <si>
    <t>Suggested:</t>
  </si>
  <si>
    <t>+1 Valves</t>
  </si>
  <si>
    <t>Megacycle X4 cam, or Megacycle X2 requires grinding of rockers and head</t>
  </si>
  <si>
    <t>Extreme head porting</t>
  </si>
  <si>
    <t>Spring kit</t>
  </si>
  <si>
    <t>Bore throttle body</t>
  </si>
  <si>
    <t>Dual pipes, intake</t>
  </si>
  <si>
    <t>40/30 stock</t>
  </si>
  <si>
    <t>Power Commander</t>
  </si>
  <si>
    <t>44/34 tune and intake and single exhaust</t>
  </si>
  <si>
    <t>engine total</t>
  </si>
  <si>
    <t>sparks single exhaust</t>
  </si>
  <si>
    <t>Kenz cycle tech</t>
  </si>
  <si>
    <t>Monster pipes</t>
  </si>
  <si>
    <t>used</t>
  </si>
  <si>
    <t>FCI intake, inside airbox</t>
  </si>
  <si>
    <t>Ported Head, +2 valves, spring kit, x2 cam installed</t>
  </si>
  <si>
    <t>Pump gas forged piston, ceramic coated</t>
  </si>
  <si>
    <t>ported throttle body</t>
  </si>
  <si>
    <t xml:space="preserve">Kenz Engine Total, </t>
  </si>
  <si>
    <t>71 rwhp</t>
  </si>
  <si>
    <t>55rwtq</t>
  </si>
  <si>
    <t>Stage I</t>
  </si>
  <si>
    <t>Monster Pipes</t>
  </si>
  <si>
    <t>Tune</t>
  </si>
  <si>
    <t>Total, 55rwhp, good torque</t>
  </si>
  <si>
    <t>gas tank (free, need to pay for donor quad in illinois)</t>
  </si>
  <si>
    <t>grand total</t>
  </si>
  <si>
    <t>already built all around performing trx450-r (LT suspension, bars, stabilizer, nerfs, seat, etc)</t>
  </si>
  <si>
    <t>power commander</t>
  </si>
  <si>
    <t>Oversize gas tank (free labor from ttf.com sponsor</t>
  </si>
  <si>
    <t>DWT Wheels</t>
  </si>
  <si>
    <t>22/23" Razr II tires</t>
  </si>
  <si>
    <t>Buy Raptor 700</t>
  </si>
  <si>
    <t xml:space="preserve">   Gusset Entire Frame</t>
  </si>
  <si>
    <t xml:space="preserve">   Move front shock mounts up</t>
  </si>
  <si>
    <t xml:space="preserve">   Custom rear swing arm, no linkage</t>
  </si>
  <si>
    <t xml:space="preserve">   Move rear shock mount up</t>
  </si>
  <si>
    <t xml:space="preserve">   Custom +2.5" +1" fwd A-arms</t>
  </si>
  <si>
    <t>440lb stock</t>
  </si>
  <si>
    <t>Grand Total</t>
  </si>
  <si>
    <t>X travel Thread</t>
  </si>
  <si>
    <t>http://www.race-dezert.com/forum/showthread.php/39939-X-Travel-ATV-Frames...-Any-Good?highlight=sundahl</t>
  </si>
  <si>
    <t>sundahl thread</t>
  </si>
  <si>
    <t>http://www.race-dezert.com/forum/showthread.php/21975-Sundahl-Atv-racing-frame?highlight=sundahl</t>
  </si>
  <si>
    <t>danny ledezma stuff</t>
  </si>
  <si>
    <t>http://www.race-dezert.com/forum/showthread.php/26595-Suspension-fo-raptor?highlight=sundahl</t>
  </si>
  <si>
    <t>Body skid plate</t>
  </si>
  <si>
    <t>LSR swing arm skid plate</t>
  </si>
  <si>
    <t>custom rear bumper for tools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</si>
</sst>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2" fillId="0" borderId="0" xfId="1" applyAlignment="1" applyProtection="1"/>
    <xf numFmtId="0" fontId="0" fillId="0" borderId="0" xfId="0" quotePrefix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Font="1" applyAlignment="1">
      <alignment horizontal="left"/>
    </xf>
    <xf numFmtId="0" fontId="0" fillId="0" borderId="0" xfId="0" applyAlignment="1"/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ace-dezert.com/forum/showthread.php/21975-Sundahl-Atv-racing-frame?highlight=sundahl" TargetMode="External"/><Relationship Id="rId2" Type="http://schemas.openxmlformats.org/officeDocument/2006/relationships/hyperlink" Target="http://www.race-dezert.com/forum/showthread.php/39939-X-Travel-ATV-Frames...-Any-Good?highlight=sundahl" TargetMode="External"/><Relationship Id="rId1" Type="http://schemas.openxmlformats.org/officeDocument/2006/relationships/hyperlink" Target="http://phoenix.craigslist.org/wvl/pts/162162188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ace-dezert.com/forum/showthread.php/26595-Suspension-fo-raptor?highlight=sundah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13" workbookViewId="0">
      <selection activeCell="A34" sqref="A34:XFD34"/>
    </sheetView>
  </sheetViews>
  <sheetFormatPr defaultRowHeight="15"/>
  <cols>
    <col min="1" max="1" width="34.7109375" customWidth="1"/>
    <col min="5" max="5" width="26.7109375" customWidth="1"/>
    <col min="6" max="6" width="18.28515625" bestFit="1" customWidth="1"/>
    <col min="7" max="7" width="42.5703125" bestFit="1" customWidth="1"/>
  </cols>
  <sheetData>
    <row r="1" spans="1:7">
      <c r="A1" t="s">
        <v>105</v>
      </c>
      <c r="B1">
        <v>3500</v>
      </c>
      <c r="E1" s="1" t="s">
        <v>41</v>
      </c>
      <c r="F1" s="1" t="s">
        <v>40</v>
      </c>
      <c r="G1" s="1" t="s">
        <v>39</v>
      </c>
    </row>
    <row r="2" spans="1:7">
      <c r="A2" s="1" t="s">
        <v>42</v>
      </c>
      <c r="B2">
        <v>4000</v>
      </c>
      <c r="E2" t="s">
        <v>38</v>
      </c>
      <c r="F2" t="s">
        <v>37</v>
      </c>
      <c r="G2" t="s">
        <v>36</v>
      </c>
    </row>
    <row r="3" spans="1:7">
      <c r="A3" t="s">
        <v>106</v>
      </c>
      <c r="E3" t="s">
        <v>35</v>
      </c>
      <c r="F3" t="s">
        <v>34</v>
      </c>
    </row>
    <row r="4" spans="1:7">
      <c r="A4" t="s">
        <v>107</v>
      </c>
      <c r="E4" t="s">
        <v>32</v>
      </c>
      <c r="F4" t="s">
        <v>29</v>
      </c>
      <c r="G4" t="s">
        <v>25</v>
      </c>
    </row>
    <row r="5" spans="1:7">
      <c r="A5" t="s">
        <v>109</v>
      </c>
      <c r="E5" t="s">
        <v>30</v>
      </c>
      <c r="F5" t="s">
        <v>29</v>
      </c>
      <c r="G5" t="s">
        <v>22</v>
      </c>
    </row>
    <row r="6" spans="1:7">
      <c r="A6" t="s">
        <v>108</v>
      </c>
      <c r="E6" s="4" t="s">
        <v>27</v>
      </c>
      <c r="F6" t="s">
        <v>26</v>
      </c>
    </row>
    <row r="7" spans="1:7">
      <c r="A7" t="s">
        <v>110</v>
      </c>
      <c r="E7" s="4" t="s">
        <v>23</v>
      </c>
      <c r="F7" s="4" t="s">
        <v>23</v>
      </c>
    </row>
    <row r="8" spans="1:7">
      <c r="E8" t="s">
        <v>21</v>
      </c>
      <c r="F8" t="s">
        <v>20</v>
      </c>
    </row>
    <row r="9" spans="1:7">
      <c r="E9" t="s">
        <v>17</v>
      </c>
      <c r="F9" t="s">
        <v>16</v>
      </c>
      <c r="G9" t="s">
        <v>111</v>
      </c>
    </row>
    <row r="10" spans="1:7">
      <c r="A10" s="1" t="s">
        <v>18</v>
      </c>
      <c r="F10" t="s">
        <v>13</v>
      </c>
    </row>
    <row r="11" spans="1:7">
      <c r="A11" t="s">
        <v>14</v>
      </c>
      <c r="B11">
        <v>1200</v>
      </c>
    </row>
    <row r="12" spans="1:7">
      <c r="A12" t="s">
        <v>12</v>
      </c>
      <c r="B12">
        <v>800</v>
      </c>
      <c r="G12" t="s">
        <v>33</v>
      </c>
    </row>
    <row r="13" spans="1:7">
      <c r="G13" t="s">
        <v>31</v>
      </c>
    </row>
    <row r="14" spans="1:7" ht="31.5" customHeight="1">
      <c r="A14" s="1" t="s">
        <v>11</v>
      </c>
      <c r="G14" t="s">
        <v>28</v>
      </c>
    </row>
    <row r="15" spans="1:7" ht="30.75" customHeight="1">
      <c r="A15" s="3" t="s">
        <v>10</v>
      </c>
      <c r="B15" s="2">
        <v>2100</v>
      </c>
      <c r="G15" t="s">
        <v>15</v>
      </c>
    </row>
    <row r="16" spans="1:7">
      <c r="G16" t="s">
        <v>19</v>
      </c>
    </row>
    <row r="17" spans="1:8">
      <c r="A17" s="1" t="s">
        <v>7</v>
      </c>
      <c r="G17" t="s">
        <v>5</v>
      </c>
    </row>
    <row r="19" spans="1:8">
      <c r="A19" s="1" t="s">
        <v>6</v>
      </c>
    </row>
    <row r="20" spans="1:8">
      <c r="A20" t="s">
        <v>43</v>
      </c>
      <c r="B20">
        <v>280</v>
      </c>
      <c r="G20" t="s">
        <v>4</v>
      </c>
      <c r="H20">
        <v>700</v>
      </c>
    </row>
    <row r="21" spans="1:8">
      <c r="A21" s="6" t="s">
        <v>44</v>
      </c>
      <c r="B21">
        <v>285</v>
      </c>
      <c r="G21" t="s">
        <v>3</v>
      </c>
      <c r="H21">
        <v>750</v>
      </c>
    </row>
    <row r="22" spans="1:8">
      <c r="A22" t="s">
        <v>45</v>
      </c>
      <c r="B22">
        <v>35</v>
      </c>
      <c r="G22" t="s">
        <v>2</v>
      </c>
      <c r="H22">
        <v>950</v>
      </c>
    </row>
    <row r="23" spans="1:8">
      <c r="A23" t="s">
        <v>46</v>
      </c>
      <c r="B23">
        <v>450</v>
      </c>
      <c r="G23" t="s">
        <v>1</v>
      </c>
      <c r="H23">
        <v>750</v>
      </c>
    </row>
    <row r="24" spans="1:8">
      <c r="A24" t="s">
        <v>47</v>
      </c>
      <c r="B24">
        <v>250</v>
      </c>
      <c r="G24" t="s">
        <v>0</v>
      </c>
    </row>
    <row r="25" spans="1:8">
      <c r="A25" t="s">
        <v>48</v>
      </c>
      <c r="B25">
        <v>450</v>
      </c>
    </row>
    <row r="26" spans="1:8">
      <c r="A26" t="s">
        <v>49</v>
      </c>
      <c r="B26">
        <v>80</v>
      </c>
      <c r="E26" t="s">
        <v>113</v>
      </c>
      <c r="F26" s="5" t="s">
        <v>114</v>
      </c>
    </row>
    <row r="27" spans="1:8">
      <c r="A27" t="s">
        <v>101</v>
      </c>
      <c r="B27">
        <v>250</v>
      </c>
      <c r="E27" t="s">
        <v>115</v>
      </c>
      <c r="F27" s="5" t="s">
        <v>116</v>
      </c>
    </row>
    <row r="28" spans="1:8" ht="30">
      <c r="A28" s="3" t="s">
        <v>102</v>
      </c>
      <c r="B28">
        <v>100</v>
      </c>
      <c r="E28" t="s">
        <v>117</v>
      </c>
      <c r="F28" s="5" t="s">
        <v>118</v>
      </c>
    </row>
    <row r="29" spans="1:8">
      <c r="A29" t="s">
        <v>103</v>
      </c>
      <c r="B29">
        <v>400</v>
      </c>
    </row>
    <row r="30" spans="1:8">
      <c r="A30" t="s">
        <v>104</v>
      </c>
      <c r="B30">
        <v>300</v>
      </c>
    </row>
    <row r="31" spans="1:8">
      <c r="A31" t="s">
        <v>120</v>
      </c>
      <c r="B31">
        <v>135</v>
      </c>
    </row>
    <row r="32" spans="1:8">
      <c r="A32" t="s">
        <v>119</v>
      </c>
      <c r="B32">
        <v>140</v>
      </c>
    </row>
    <row r="33" spans="1:3">
      <c r="A33" t="s">
        <v>121</v>
      </c>
      <c r="B33">
        <v>250</v>
      </c>
    </row>
    <row r="36" spans="1:3">
      <c r="A36" s="1" t="s">
        <v>112</v>
      </c>
      <c r="B36" s="1">
        <f>SUM(B1:B33)</f>
        <v>15005</v>
      </c>
    </row>
    <row r="38" spans="1:3">
      <c r="A38" t="s">
        <v>9</v>
      </c>
      <c r="B38">
        <v>1200</v>
      </c>
      <c r="C38" t="s">
        <v>8</v>
      </c>
    </row>
    <row r="39" spans="1:3">
      <c r="A39" s="5" t="s">
        <v>24</v>
      </c>
      <c r="B39">
        <v>400</v>
      </c>
    </row>
  </sheetData>
  <hyperlinks>
    <hyperlink ref="A39" r:id="rId1"/>
    <hyperlink ref="F26" r:id="rId2"/>
    <hyperlink ref="F27" r:id="rId3"/>
    <hyperlink ref="F2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F41"/>
  <sheetViews>
    <sheetView topLeftCell="A7" workbookViewId="0">
      <selection activeCell="A21" sqref="A21:A23"/>
    </sheetView>
  </sheetViews>
  <sheetFormatPr defaultRowHeight="15"/>
  <cols>
    <col min="1" max="1" width="68.5703125" bestFit="1" customWidth="1"/>
    <col min="5" max="5" width="31.7109375" customWidth="1"/>
  </cols>
  <sheetData>
    <row r="2" spans="1:6">
      <c r="A2" s="7" t="s">
        <v>50</v>
      </c>
      <c r="E2" t="s">
        <v>51</v>
      </c>
      <c r="F2" t="s">
        <v>52</v>
      </c>
    </row>
    <row r="3" spans="1:6">
      <c r="A3" s="8" t="s">
        <v>53</v>
      </c>
      <c r="E3" t="s">
        <v>54</v>
      </c>
    </row>
    <row r="4" spans="1:6">
      <c r="A4" s="8" t="s">
        <v>55</v>
      </c>
      <c r="E4" t="s">
        <v>56</v>
      </c>
      <c r="F4" t="s">
        <v>57</v>
      </c>
    </row>
    <row r="5" spans="1:6">
      <c r="A5" s="8" t="s">
        <v>58</v>
      </c>
      <c r="E5" t="s">
        <v>59</v>
      </c>
      <c r="F5" t="s">
        <v>60</v>
      </c>
    </row>
    <row r="6" spans="1:6">
      <c r="A6" s="8" t="s">
        <v>61</v>
      </c>
      <c r="E6" t="s">
        <v>62</v>
      </c>
      <c r="F6" t="s">
        <v>63</v>
      </c>
    </row>
    <row r="7" spans="1:6">
      <c r="E7" t="s">
        <v>64</v>
      </c>
      <c r="F7" t="s">
        <v>65</v>
      </c>
    </row>
    <row r="8" spans="1:6">
      <c r="A8" t="s">
        <v>66</v>
      </c>
      <c r="E8" t="s">
        <v>67</v>
      </c>
      <c r="F8" s="2">
        <v>70</v>
      </c>
    </row>
    <row r="9" spans="1:6">
      <c r="A9" t="s">
        <v>68</v>
      </c>
      <c r="B9">
        <v>1200</v>
      </c>
      <c r="E9" t="s">
        <v>69</v>
      </c>
      <c r="F9" s="2">
        <v>200</v>
      </c>
    </row>
    <row r="10" spans="1:6">
      <c r="E10" t="s">
        <v>70</v>
      </c>
      <c r="F10" t="s">
        <v>71</v>
      </c>
    </row>
    <row r="11" spans="1:6">
      <c r="A11" s="1" t="s">
        <v>72</v>
      </c>
    </row>
    <row r="12" spans="1:6">
      <c r="A12" s="9" t="s">
        <v>73</v>
      </c>
      <c r="B12">
        <v>200</v>
      </c>
    </row>
    <row r="13" spans="1:6">
      <c r="A13" s="9" t="s">
        <v>74</v>
      </c>
      <c r="B13">
        <v>220</v>
      </c>
    </row>
    <row r="14" spans="1:6">
      <c r="A14" s="9" t="s">
        <v>75</v>
      </c>
      <c r="B14">
        <v>600</v>
      </c>
    </row>
    <row r="15" spans="1:6">
      <c r="A15" s="9" t="s">
        <v>76</v>
      </c>
      <c r="B15">
        <v>255</v>
      </c>
    </row>
    <row r="16" spans="1:6">
      <c r="A16" s="9" t="s">
        <v>77</v>
      </c>
      <c r="B16">
        <v>275</v>
      </c>
    </row>
    <row r="17" spans="1:5">
      <c r="A17" s="9" t="s">
        <v>78</v>
      </c>
      <c r="B17">
        <v>700</v>
      </c>
      <c r="E17" t="s">
        <v>79</v>
      </c>
    </row>
    <row r="18" spans="1:5">
      <c r="A18" s="9" t="s">
        <v>80</v>
      </c>
      <c r="B18">
        <v>300</v>
      </c>
      <c r="E18" t="s">
        <v>81</v>
      </c>
    </row>
    <row r="19" spans="1:5">
      <c r="A19" s="7" t="s">
        <v>82</v>
      </c>
      <c r="B19">
        <f>SUM(B9:B18)</f>
        <v>3750</v>
      </c>
      <c r="E19" t="s">
        <v>83</v>
      </c>
    </row>
    <row r="20" spans="1:5" ht="17.25" customHeight="1">
      <c r="A20" s="10"/>
    </row>
    <row r="21" spans="1:5">
      <c r="A21" s="7" t="s">
        <v>84</v>
      </c>
    </row>
    <row r="22" spans="1:5">
      <c r="A22" s="11" t="s">
        <v>85</v>
      </c>
      <c r="B22">
        <v>700</v>
      </c>
      <c r="C22">
        <v>500</v>
      </c>
      <c r="D22" t="s">
        <v>86</v>
      </c>
    </row>
    <row r="23" spans="1:5">
      <c r="A23" s="11" t="s">
        <v>87</v>
      </c>
      <c r="B23">
        <v>215</v>
      </c>
      <c r="C23">
        <v>185</v>
      </c>
    </row>
    <row r="24" spans="1:5">
      <c r="A24" s="9" t="s">
        <v>88</v>
      </c>
      <c r="B24">
        <v>850</v>
      </c>
    </row>
    <row r="25" spans="1:5">
      <c r="A25" s="12" t="s">
        <v>89</v>
      </c>
      <c r="B25">
        <v>165</v>
      </c>
    </row>
    <row r="26" spans="1:5">
      <c r="A26" s="9" t="s">
        <v>90</v>
      </c>
      <c r="B26">
        <v>100</v>
      </c>
    </row>
    <row r="27" spans="1:5">
      <c r="A27" s="7" t="s">
        <v>91</v>
      </c>
      <c r="B27" s="1">
        <f>SUM(B22:B26)</f>
        <v>2030</v>
      </c>
      <c r="C27" s="1" t="s">
        <v>92</v>
      </c>
      <c r="D27" s="1" t="s">
        <v>93</v>
      </c>
    </row>
    <row r="28" spans="1:5">
      <c r="A28" s="13"/>
    </row>
    <row r="29" spans="1:5">
      <c r="A29" s="1" t="s">
        <v>94</v>
      </c>
    </row>
    <row r="30" spans="1:5">
      <c r="A30" t="s">
        <v>95</v>
      </c>
      <c r="B30">
        <v>550</v>
      </c>
    </row>
    <row r="31" spans="1:5">
      <c r="A31" s="11" t="s">
        <v>87</v>
      </c>
      <c r="B31">
        <v>215</v>
      </c>
    </row>
    <row r="32" spans="1:5">
      <c r="A32" s="9" t="s">
        <v>90</v>
      </c>
      <c r="B32">
        <v>100</v>
      </c>
    </row>
    <row r="33" spans="1:2">
      <c r="A33" t="s">
        <v>96</v>
      </c>
      <c r="B33">
        <v>100</v>
      </c>
    </row>
    <row r="34" spans="1:2">
      <c r="A34" s="1" t="s">
        <v>97</v>
      </c>
      <c r="B34" s="1">
        <f>SUM(B30:B33)</f>
        <v>965</v>
      </c>
    </row>
    <row r="37" spans="1:2">
      <c r="A37" t="s">
        <v>98</v>
      </c>
      <c r="B37">
        <v>100</v>
      </c>
    </row>
    <row r="39" spans="1:2">
      <c r="A39" s="1" t="s">
        <v>99</v>
      </c>
      <c r="B39">
        <f>SUM(B27:B37)</f>
        <v>4060</v>
      </c>
    </row>
    <row r="41" spans="1:2" ht="30">
      <c r="A41" s="3" t="s">
        <v>100</v>
      </c>
      <c r="B41">
        <v>5500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Trophy Quad</vt:lpstr>
      <vt:lpstr>Race Engine</vt:lpstr>
    </vt:vector>
  </TitlesOfParts>
  <Company>ICM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 Kendall</dc:creator>
  <cp:lastModifiedBy>Trent Kendall</cp:lastModifiedBy>
  <dcterms:created xsi:type="dcterms:W3CDTF">2010-03-22T19:01:09Z</dcterms:created>
  <dcterms:modified xsi:type="dcterms:W3CDTF">2010-03-25T20:44:26Z</dcterms:modified>
</cp:coreProperties>
</file>